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stmtmcorg-my.sharepoint.com/personal/jac_mytmc_org/Documents/Desktop/Director/Daimler Truck Test Data Center/Data Dictionaries/OM471FE/"/>
    </mc:Choice>
  </mc:AlternateContent>
  <xr:revisionPtr revIDLastSave="87" documentId="8_{B0F6D5E7-7CCA-4E85-A685-719FBB4A8517}" xr6:coauthVersionLast="47" xr6:coauthVersionMax="47" xr10:uidLastSave="{83DE37AE-CD6E-4130-98C2-A38E5ECAE7F2}"/>
  <bookViews>
    <workbookView xWindow="57480" yWindow="-45" windowWidth="29040" windowHeight="15720" xr2:uid="{00000000-000D-0000-FFFF-FFFF00000000}"/>
  </bookViews>
  <sheets>
    <sheet name="OM471FE1" sheetId="1" r:id="rId1"/>
  </sheets>
  <definedNames>
    <definedName name="_xlnm._FilterDatabase" localSheetId="0" hidden="1">OM471FE1!$A$1:$J$42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3" i="1" l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</calcChain>
</file>

<file path=xl/sharedStrings.xml><?xml version="1.0" encoding="utf-8"?>
<sst xmlns="http://schemas.openxmlformats.org/spreadsheetml/2006/main" count="200" uniqueCount="113">
  <si>
    <t>VERSION</t>
  </si>
  <si>
    <t>This is the version identifier of this data dictionary</t>
  </si>
  <si>
    <t>Engine identification code</t>
  </si>
  <si>
    <t>TESTPROC</t>
  </si>
  <si>
    <t>Test procedure designation</t>
  </si>
  <si>
    <t>P_ISSUE</t>
  </si>
  <si>
    <t>Test procedure - issue number</t>
  </si>
  <si>
    <t>P_DATE</t>
  </si>
  <si>
    <t>Test procedure - issue date / leave blank for draft</t>
  </si>
  <si>
    <t>Sponsor</t>
  </si>
  <si>
    <t>Laboratory test Run Identification</t>
  </si>
  <si>
    <t>xx-TTTT-2001 (Internal lab test code)</t>
  </si>
  <si>
    <t>STAND</t>
  </si>
  <si>
    <t>Laboratory test stand</t>
  </si>
  <si>
    <t>OILCODE</t>
  </si>
  <si>
    <t>FORM</t>
  </si>
  <si>
    <t>SAEVISC</t>
  </si>
  <si>
    <t>Viscosity grade candidate oil</t>
  </si>
  <si>
    <t>15W-40</t>
  </si>
  <si>
    <t>DTSTART</t>
  </si>
  <si>
    <t>Date of test start</t>
  </si>
  <si>
    <t>TISTART</t>
  </si>
  <si>
    <t>Time of test start</t>
  </si>
  <si>
    <t>TZONE</t>
  </si>
  <si>
    <t>GMT</t>
  </si>
  <si>
    <t>TESTLEN</t>
  </si>
  <si>
    <t>VALCOM1</t>
  </si>
  <si>
    <t>First Comment on Validity Statement</t>
  </si>
  <si>
    <t>VALCOM2</t>
  </si>
  <si>
    <t>Second Comment on Validity Statement</t>
  </si>
  <si>
    <t>VALCOM3</t>
  </si>
  <si>
    <t>Third Comment on Validity Statement</t>
  </si>
  <si>
    <t>Fuel</t>
  </si>
  <si>
    <t>FUELBTCH</t>
  </si>
  <si>
    <t>Seq.</t>
  </si>
  <si>
    <t>Area</t>
  </si>
  <si>
    <t>Name</t>
  </si>
  <si>
    <t>Description</t>
  </si>
  <si>
    <t>Comments or Examples</t>
  </si>
  <si>
    <t xml:space="preserve">DDMMMYY (Leave blank for draft procedure) </t>
  </si>
  <si>
    <t>e.g., 14</t>
  </si>
  <si>
    <t>Sponsor oil code</t>
  </si>
  <si>
    <t>Time Zone of Lab sending file</t>
  </si>
  <si>
    <t>Actual testlength</t>
  </si>
  <si>
    <t>VALCONT</t>
  </si>
  <si>
    <t>Person by whom the test was validated</t>
  </si>
  <si>
    <t>VALDATE</t>
  </si>
  <si>
    <t xml:space="preserve">Date of  test validation </t>
  </si>
  <si>
    <t>Fuel batch</t>
  </si>
  <si>
    <t>01 (could contain minor revision e.g. 01.2)</t>
  </si>
  <si>
    <t>Len.</t>
  </si>
  <si>
    <t>Dec.</t>
  </si>
  <si>
    <t>Type</t>
  </si>
  <si>
    <t>Unit</t>
  </si>
  <si>
    <t>C</t>
  </si>
  <si>
    <t>YYYYMMDD</t>
  </si>
  <si>
    <t>DDMMMYY</t>
  </si>
  <si>
    <t>HH:MM</t>
  </si>
  <si>
    <t>AAA</t>
  </si>
  <si>
    <t>N</t>
  </si>
  <si>
    <t>Hours</t>
  </si>
  <si>
    <t>%</t>
  </si>
  <si>
    <t>e.g., B7</t>
  </si>
  <si>
    <t>Form</t>
  </si>
  <si>
    <t>As defined by sponsor</t>
  </si>
  <si>
    <t>As requested by sponsor</t>
  </si>
  <si>
    <t>RF-99-11</t>
  </si>
  <si>
    <t>TESTTYPE</t>
  </si>
  <si>
    <t>TESTSPON</t>
  </si>
  <si>
    <t>SPONID</t>
  </si>
  <si>
    <t>LAB</t>
  </si>
  <si>
    <t>TESTNUM</t>
  </si>
  <si>
    <t>DTCOMP</t>
  </si>
  <si>
    <t>TICOMP</t>
  </si>
  <si>
    <t>FUEL</t>
  </si>
  <si>
    <t>COMMENTS</t>
  </si>
  <si>
    <t>LABVALID</t>
  </si>
  <si>
    <t>OPVALID</t>
  </si>
  <si>
    <t>Test Lab Validation</t>
  </si>
  <si>
    <t>V, I, or N</t>
  </si>
  <si>
    <t>Operational Validity</t>
  </si>
  <si>
    <t>Has, Has Not</t>
  </si>
  <si>
    <t>Two letter sponsor id code</t>
  </si>
  <si>
    <t>Two letter laboratory code</t>
  </si>
  <si>
    <t>Formulation Stand Code</t>
  </si>
  <si>
    <t>Format per Registration Manual</t>
  </si>
  <si>
    <t>OM471FE</t>
  </si>
  <si>
    <t>OM471 Fuel Economy</t>
  </si>
  <si>
    <t>ENGINESN</t>
  </si>
  <si>
    <t>Engine serial number</t>
  </si>
  <si>
    <t xml:space="preserve">OCBASE   </t>
  </si>
  <si>
    <t xml:space="preserve">FCBBAV   </t>
  </si>
  <si>
    <t xml:space="preserve">FCCAAV   </t>
  </si>
  <si>
    <t xml:space="preserve">FCBAAV   </t>
  </si>
  <si>
    <t xml:space="preserve">FE_REL   </t>
  </si>
  <si>
    <t xml:space="preserve">KV40FR   </t>
  </si>
  <si>
    <t xml:space="preserve">KV100FR  </t>
  </si>
  <si>
    <t xml:space="preserve">VIFR     </t>
  </si>
  <si>
    <t xml:space="preserve">HTHS150F </t>
  </si>
  <si>
    <t>Fuel consumption baseline before, avg</t>
  </si>
  <si>
    <t>Fuel consumption baseline after, avg</t>
  </si>
  <si>
    <t>Fuel consumption candidate, avg</t>
  </si>
  <si>
    <t>Fuel economy improvement</t>
  </si>
  <si>
    <t>g/kWh</t>
  </si>
  <si>
    <t>Viscosity Index</t>
  </si>
  <si>
    <r>
      <t>mm</t>
    </r>
    <r>
      <rPr>
        <vertAlign val="superscript"/>
        <sz val="8"/>
        <rFont val="Calibri"/>
        <family val="2"/>
        <scheme val="minor"/>
      </rPr>
      <t>2</t>
    </r>
    <r>
      <rPr>
        <sz val="8"/>
        <rFont val="Calibri"/>
        <family val="2"/>
        <scheme val="minor"/>
      </rPr>
      <t>/s</t>
    </r>
  </si>
  <si>
    <t>mPa*s</t>
  </si>
  <si>
    <t>Baseline Oil</t>
  </si>
  <si>
    <t>Calibration Expiration Date</t>
  </si>
  <si>
    <t>DTCALEXP</t>
  </si>
  <si>
    <t>CALRUN</t>
  </si>
  <si>
    <t>Number of runs on calibration period (including this test)</t>
  </si>
  <si>
    <t>OM471FE20250201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</si>
</sst>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</font>
    <font>
      <u/>
      <sz val="8"/>
      <name val="Calibri"/>
      <family val="2"/>
      <scheme val="minor"/>
    </font>
    <font>
      <u/>
      <sz val="10"/>
      <name val="Calibri"/>
      <family val="2"/>
      <scheme val="minor"/>
    </font>
    <font>
      <sz val="8"/>
      <name val="Calibri"/>
      <family val="2"/>
      <scheme val="minor"/>
    </font>
    <font>
      <sz val="10"/>
      <name val="Calibri"/>
      <family val="2"/>
      <scheme val="minor"/>
    </font>
    <font>
      <i/>
      <sz val="8"/>
      <name val="Calibri"/>
      <family val="2"/>
      <scheme val="minor"/>
    </font>
    <font>
      <vertAlign val="superscript"/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2" borderId="0" xfId="0" applyFont="1" applyFill="1"/>
    <xf numFmtId="0" fontId="4" fillId="0" borderId="0" xfId="0" applyFont="1"/>
    <xf numFmtId="20" fontId="3" fillId="0" borderId="0" xfId="0" applyNumberFormat="1" applyFont="1" applyAlignment="1">
      <alignment horizontal="left"/>
    </xf>
    <xf numFmtId="0" fontId="5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9"/>
  <sheetViews>
    <sheetView tabSelected="1" zoomScaleNormal="100" workbookViewId="0">
      <pane ySplit="1" topLeftCell="A2" activePane="bottomLeft" state="frozen"/>
      <selection pane="bottomLeft" activeCell="I3" sqref="I3"/>
    </sheetView>
  </sheetViews>
  <sheetFormatPr defaultRowHeight="13.8" x14ac:dyDescent="0.3"/>
  <cols>
    <col min="1" max="1" width="4.44140625" style="10" bestFit="1" customWidth="1"/>
    <col min="2" max="2" width="4.44140625" style="10" customWidth="1"/>
    <col min="3" max="3" width="9.77734375" style="13" bestFit="1" customWidth="1"/>
    <col min="4" max="4" width="9.77734375" style="10" bestFit="1" customWidth="1"/>
    <col min="5" max="6" width="4" style="14" bestFit="1" customWidth="1"/>
    <col min="7" max="7" width="4.5546875" style="14" bestFit="1" customWidth="1"/>
    <col min="8" max="8" width="10.77734375" style="10" customWidth="1"/>
    <col min="9" max="9" width="58" style="10" bestFit="1" customWidth="1"/>
    <col min="10" max="10" width="42.21875" style="13" customWidth="1"/>
    <col min="11" max="16384" width="8.88671875" style="10"/>
  </cols>
  <sheetData>
    <row r="1" spans="1:10" s="4" customFormat="1" x14ac:dyDescent="0.3">
      <c r="A1" s="1" t="s">
        <v>34</v>
      </c>
      <c r="B1" s="1" t="s">
        <v>63</v>
      </c>
      <c r="C1" s="2" t="s">
        <v>35</v>
      </c>
      <c r="D1" s="1" t="s">
        <v>36</v>
      </c>
      <c r="E1" s="3" t="s">
        <v>50</v>
      </c>
      <c r="F1" s="3" t="s">
        <v>51</v>
      </c>
      <c r="G1" s="3" t="s">
        <v>52</v>
      </c>
      <c r="H1" s="1" t="s">
        <v>53</v>
      </c>
      <c r="I1" s="1" t="s">
        <v>37</v>
      </c>
      <c r="J1" s="2" t="s">
        <v>38</v>
      </c>
    </row>
    <row r="2" spans="1:10" x14ac:dyDescent="0.3">
      <c r="A2" s="5">
        <v>10</v>
      </c>
      <c r="B2" s="5">
        <v>1</v>
      </c>
      <c r="C2" s="6" t="s">
        <v>86</v>
      </c>
      <c r="D2" s="7" t="s">
        <v>0</v>
      </c>
      <c r="E2" s="8">
        <v>8</v>
      </c>
      <c r="F2" s="8"/>
      <c r="G2" s="8" t="s">
        <v>54</v>
      </c>
      <c r="H2" s="7" t="s">
        <v>55</v>
      </c>
      <c r="I2" s="9" t="s">
        <v>112</v>
      </c>
      <c r="J2" s="6" t="s">
        <v>1</v>
      </c>
    </row>
    <row r="3" spans="1:10" x14ac:dyDescent="0.3">
      <c r="A3" s="5">
        <f>A2+10</f>
        <v>20</v>
      </c>
      <c r="B3" s="5">
        <v>1</v>
      </c>
      <c r="C3" s="6" t="s">
        <v>86</v>
      </c>
      <c r="D3" s="7" t="s">
        <v>67</v>
      </c>
      <c r="E3" s="8">
        <v>15</v>
      </c>
      <c r="F3" s="8"/>
      <c r="G3" s="8" t="s">
        <v>54</v>
      </c>
      <c r="H3" s="7"/>
      <c r="I3" s="7" t="s">
        <v>2</v>
      </c>
      <c r="J3" s="6" t="s">
        <v>86</v>
      </c>
    </row>
    <row r="4" spans="1:10" x14ac:dyDescent="0.3">
      <c r="A4" s="5">
        <f t="shared" ref="A4:A42" si="0">A3+10</f>
        <v>30</v>
      </c>
      <c r="B4" s="5">
        <v>1</v>
      </c>
      <c r="C4" s="6" t="s">
        <v>86</v>
      </c>
      <c r="D4" s="7" t="s">
        <v>3</v>
      </c>
      <c r="E4" s="8">
        <v>15</v>
      </c>
      <c r="F4" s="8"/>
      <c r="G4" s="8" t="s">
        <v>54</v>
      </c>
      <c r="H4" s="7"/>
      <c r="I4" s="7" t="s">
        <v>4</v>
      </c>
      <c r="J4" s="6" t="s">
        <v>87</v>
      </c>
    </row>
    <row r="5" spans="1:10" x14ac:dyDescent="0.3">
      <c r="A5" s="5">
        <f t="shared" si="0"/>
        <v>40</v>
      </c>
      <c r="B5" s="5">
        <v>1</v>
      </c>
      <c r="C5" s="6" t="s">
        <v>86</v>
      </c>
      <c r="D5" s="7" t="s">
        <v>5</v>
      </c>
      <c r="E5" s="8">
        <v>4</v>
      </c>
      <c r="F5" s="8"/>
      <c r="G5" s="8" t="s">
        <v>54</v>
      </c>
      <c r="H5" s="7"/>
      <c r="I5" s="7" t="s">
        <v>6</v>
      </c>
      <c r="J5" s="6" t="s">
        <v>49</v>
      </c>
    </row>
    <row r="6" spans="1:10" x14ac:dyDescent="0.3">
      <c r="A6" s="5">
        <f t="shared" si="0"/>
        <v>50</v>
      </c>
      <c r="B6" s="5">
        <v>1</v>
      </c>
      <c r="C6" s="6" t="s">
        <v>86</v>
      </c>
      <c r="D6" s="7" t="s">
        <v>7</v>
      </c>
      <c r="E6" s="8">
        <v>15</v>
      </c>
      <c r="F6" s="8"/>
      <c r="G6" s="8" t="s">
        <v>54</v>
      </c>
      <c r="H6" s="7" t="s">
        <v>56</v>
      </c>
      <c r="I6" s="7" t="s">
        <v>8</v>
      </c>
      <c r="J6" s="6" t="s">
        <v>39</v>
      </c>
    </row>
    <row r="7" spans="1:10" x14ac:dyDescent="0.3">
      <c r="A7" s="5">
        <f t="shared" si="0"/>
        <v>60</v>
      </c>
      <c r="B7" s="5">
        <v>1</v>
      </c>
      <c r="C7" s="6" t="s">
        <v>86</v>
      </c>
      <c r="D7" s="7" t="s">
        <v>68</v>
      </c>
      <c r="E7" s="8">
        <v>80</v>
      </c>
      <c r="F7" s="8"/>
      <c r="G7" s="8" t="s">
        <v>54</v>
      </c>
      <c r="H7" s="7"/>
      <c r="I7" s="7" t="s">
        <v>9</v>
      </c>
      <c r="J7" s="6" t="s">
        <v>65</v>
      </c>
    </row>
    <row r="8" spans="1:10" x14ac:dyDescent="0.3">
      <c r="A8" s="5">
        <f t="shared" si="0"/>
        <v>70</v>
      </c>
      <c r="B8" s="5">
        <v>1</v>
      </c>
      <c r="C8" s="6" t="s">
        <v>86</v>
      </c>
      <c r="D8" s="7" t="s">
        <v>69</v>
      </c>
      <c r="E8" s="8">
        <v>2</v>
      </c>
      <c r="F8" s="8"/>
      <c r="G8" s="8" t="s">
        <v>54</v>
      </c>
      <c r="H8" s="7"/>
      <c r="I8" s="7" t="s">
        <v>82</v>
      </c>
      <c r="J8" s="6"/>
    </row>
    <row r="9" spans="1:10" x14ac:dyDescent="0.3">
      <c r="A9" s="5">
        <f t="shared" si="0"/>
        <v>80</v>
      </c>
      <c r="B9" s="5">
        <v>1</v>
      </c>
      <c r="C9" s="6" t="s">
        <v>86</v>
      </c>
      <c r="D9" s="7" t="s">
        <v>70</v>
      </c>
      <c r="E9" s="8">
        <v>2</v>
      </c>
      <c r="F9" s="8"/>
      <c r="G9" s="8" t="s">
        <v>54</v>
      </c>
      <c r="H9" s="7"/>
      <c r="I9" s="7" t="s">
        <v>83</v>
      </c>
      <c r="J9" s="6"/>
    </row>
    <row r="10" spans="1:10" x14ac:dyDescent="0.3">
      <c r="A10" s="5">
        <f t="shared" si="0"/>
        <v>90</v>
      </c>
      <c r="B10" s="5">
        <v>1</v>
      </c>
      <c r="C10" s="6" t="s">
        <v>86</v>
      </c>
      <c r="D10" s="7" t="s">
        <v>71</v>
      </c>
      <c r="E10" s="8">
        <v>30</v>
      </c>
      <c r="F10" s="8"/>
      <c r="G10" s="8" t="s">
        <v>54</v>
      </c>
      <c r="H10" s="7"/>
      <c r="I10" s="7" t="s">
        <v>10</v>
      </c>
      <c r="J10" s="6" t="s">
        <v>11</v>
      </c>
    </row>
    <row r="11" spans="1:10" x14ac:dyDescent="0.3">
      <c r="A11" s="5">
        <f t="shared" si="0"/>
        <v>100</v>
      </c>
      <c r="B11" s="5">
        <v>1</v>
      </c>
      <c r="C11" s="6" t="s">
        <v>86</v>
      </c>
      <c r="D11" s="7" t="s">
        <v>14</v>
      </c>
      <c r="E11" s="8">
        <v>50</v>
      </c>
      <c r="F11" s="8"/>
      <c r="G11" s="8" t="s">
        <v>54</v>
      </c>
      <c r="H11" s="7"/>
      <c r="I11" s="7" t="s">
        <v>41</v>
      </c>
      <c r="J11" s="6" t="s">
        <v>64</v>
      </c>
    </row>
    <row r="12" spans="1:10" x14ac:dyDescent="0.3">
      <c r="A12" s="5">
        <f t="shared" si="0"/>
        <v>110</v>
      </c>
      <c r="B12" s="5">
        <v>1</v>
      </c>
      <c r="C12" s="6" t="s">
        <v>86</v>
      </c>
      <c r="D12" s="7" t="s">
        <v>15</v>
      </c>
      <c r="E12" s="8">
        <v>50</v>
      </c>
      <c r="F12" s="8"/>
      <c r="G12" s="8" t="s">
        <v>54</v>
      </c>
      <c r="H12" s="7"/>
      <c r="I12" s="7" t="s">
        <v>84</v>
      </c>
      <c r="J12" s="6" t="s">
        <v>85</v>
      </c>
    </row>
    <row r="13" spans="1:10" x14ac:dyDescent="0.3">
      <c r="A13" s="5">
        <f t="shared" si="0"/>
        <v>120</v>
      </c>
      <c r="B13" s="5">
        <v>1</v>
      </c>
      <c r="C13" s="6" t="s">
        <v>86</v>
      </c>
      <c r="D13" s="7" t="s">
        <v>16</v>
      </c>
      <c r="E13" s="8">
        <v>6</v>
      </c>
      <c r="F13" s="8"/>
      <c r="G13" s="8" t="s">
        <v>54</v>
      </c>
      <c r="H13" s="7"/>
      <c r="I13" s="7" t="s">
        <v>17</v>
      </c>
      <c r="J13" s="6" t="s">
        <v>18</v>
      </c>
    </row>
    <row r="14" spans="1:10" x14ac:dyDescent="0.3">
      <c r="A14" s="5">
        <f t="shared" si="0"/>
        <v>130</v>
      </c>
      <c r="B14" s="5">
        <v>1</v>
      </c>
      <c r="C14" s="6" t="s">
        <v>86</v>
      </c>
      <c r="D14" s="7" t="s">
        <v>19</v>
      </c>
      <c r="E14" s="8">
        <v>8</v>
      </c>
      <c r="F14" s="8"/>
      <c r="G14" s="8" t="s">
        <v>54</v>
      </c>
      <c r="H14" s="7" t="s">
        <v>55</v>
      </c>
      <c r="I14" s="7" t="s">
        <v>20</v>
      </c>
      <c r="J14" s="6">
        <v>20211018</v>
      </c>
    </row>
    <row r="15" spans="1:10" x14ac:dyDescent="0.3">
      <c r="A15" s="5">
        <f t="shared" si="0"/>
        <v>140</v>
      </c>
      <c r="B15" s="5">
        <v>1</v>
      </c>
      <c r="C15" s="6" t="s">
        <v>86</v>
      </c>
      <c r="D15" s="7" t="s">
        <v>21</v>
      </c>
      <c r="E15" s="8">
        <v>5</v>
      </c>
      <c r="F15" s="8"/>
      <c r="G15" s="8" t="s">
        <v>54</v>
      </c>
      <c r="H15" s="7" t="s">
        <v>57</v>
      </c>
      <c r="I15" s="7" t="s">
        <v>22</v>
      </c>
      <c r="J15" s="11">
        <v>0.53125</v>
      </c>
    </row>
    <row r="16" spans="1:10" x14ac:dyDescent="0.3">
      <c r="A16" s="5">
        <f t="shared" si="0"/>
        <v>150</v>
      </c>
      <c r="B16" s="5">
        <v>1</v>
      </c>
      <c r="C16" s="6" t="s">
        <v>86</v>
      </c>
      <c r="D16" s="7" t="s">
        <v>23</v>
      </c>
      <c r="E16" s="8">
        <v>3</v>
      </c>
      <c r="F16" s="8"/>
      <c r="G16" s="8" t="s">
        <v>54</v>
      </c>
      <c r="H16" s="7" t="s">
        <v>58</v>
      </c>
      <c r="I16" s="7" t="s">
        <v>42</v>
      </c>
      <c r="J16" s="6" t="s">
        <v>24</v>
      </c>
    </row>
    <row r="17" spans="1:10" x14ac:dyDescent="0.3">
      <c r="A17" s="5">
        <f t="shared" si="0"/>
        <v>160</v>
      </c>
      <c r="B17" s="5">
        <v>1</v>
      </c>
      <c r="C17" s="6" t="s">
        <v>86</v>
      </c>
      <c r="D17" s="7" t="s">
        <v>72</v>
      </c>
      <c r="E17" s="8">
        <v>8</v>
      </c>
      <c r="F17" s="8"/>
      <c r="G17" s="8" t="s">
        <v>54</v>
      </c>
      <c r="H17" s="7"/>
      <c r="I17" s="7"/>
      <c r="J17" s="6"/>
    </row>
    <row r="18" spans="1:10" x14ac:dyDescent="0.3">
      <c r="A18" s="5">
        <f t="shared" si="0"/>
        <v>170</v>
      </c>
      <c r="B18" s="5">
        <v>1</v>
      </c>
      <c r="C18" s="6" t="s">
        <v>86</v>
      </c>
      <c r="D18" s="7" t="s">
        <v>73</v>
      </c>
      <c r="E18" s="8">
        <v>5</v>
      </c>
      <c r="F18" s="8"/>
      <c r="G18" s="8" t="s">
        <v>54</v>
      </c>
      <c r="H18" s="7"/>
      <c r="I18" s="7"/>
      <c r="J18" s="6"/>
    </row>
    <row r="19" spans="1:10" x14ac:dyDescent="0.3">
      <c r="A19" s="5">
        <f t="shared" si="0"/>
        <v>180</v>
      </c>
      <c r="B19" s="5">
        <v>1</v>
      </c>
      <c r="C19" s="6" t="s">
        <v>86</v>
      </c>
      <c r="D19" s="7" t="s">
        <v>25</v>
      </c>
      <c r="E19" s="8">
        <v>8</v>
      </c>
      <c r="F19" s="8">
        <v>0</v>
      </c>
      <c r="G19" s="8" t="s">
        <v>59</v>
      </c>
      <c r="H19" s="7" t="s">
        <v>60</v>
      </c>
      <c r="I19" s="7" t="s">
        <v>43</v>
      </c>
      <c r="J19" s="6"/>
    </row>
    <row r="20" spans="1:10" x14ac:dyDescent="0.3">
      <c r="A20" s="5">
        <f t="shared" si="0"/>
        <v>190</v>
      </c>
      <c r="B20" s="5">
        <v>1</v>
      </c>
      <c r="C20" s="6" t="s">
        <v>86</v>
      </c>
      <c r="D20" s="7" t="s">
        <v>76</v>
      </c>
      <c r="E20" s="8">
        <v>1</v>
      </c>
      <c r="F20" s="8"/>
      <c r="G20" s="8" t="s">
        <v>54</v>
      </c>
      <c r="H20" s="7"/>
      <c r="I20" s="7" t="s">
        <v>78</v>
      </c>
      <c r="J20" s="6" t="s">
        <v>79</v>
      </c>
    </row>
    <row r="21" spans="1:10" x14ac:dyDescent="0.3">
      <c r="A21" s="5">
        <f t="shared" si="0"/>
        <v>200</v>
      </c>
      <c r="B21" s="5">
        <v>1</v>
      </c>
      <c r="C21" s="6" t="s">
        <v>86</v>
      </c>
      <c r="D21" s="7" t="s">
        <v>77</v>
      </c>
      <c r="E21" s="8">
        <v>7</v>
      </c>
      <c r="F21" s="8"/>
      <c r="G21" s="8" t="s">
        <v>54</v>
      </c>
      <c r="H21" s="7"/>
      <c r="I21" s="7" t="s">
        <v>80</v>
      </c>
      <c r="J21" s="6" t="s">
        <v>81</v>
      </c>
    </row>
    <row r="22" spans="1:10" x14ac:dyDescent="0.3">
      <c r="A22" s="5">
        <f t="shared" si="0"/>
        <v>210</v>
      </c>
      <c r="B22" s="5">
        <v>1</v>
      </c>
      <c r="C22" s="6" t="s">
        <v>86</v>
      </c>
      <c r="D22" s="7" t="s">
        <v>109</v>
      </c>
      <c r="E22" s="8">
        <v>8</v>
      </c>
      <c r="F22" s="8"/>
      <c r="G22" s="8" t="s">
        <v>54</v>
      </c>
      <c r="H22" s="7" t="s">
        <v>55</v>
      </c>
      <c r="I22" s="7" t="s">
        <v>108</v>
      </c>
      <c r="J22" s="6"/>
    </row>
    <row r="23" spans="1:10" x14ac:dyDescent="0.3">
      <c r="A23" s="5">
        <f t="shared" si="0"/>
        <v>220</v>
      </c>
      <c r="B23" s="5">
        <v>1</v>
      </c>
      <c r="C23" s="6" t="s">
        <v>86</v>
      </c>
      <c r="D23" s="7" t="s">
        <v>110</v>
      </c>
      <c r="E23" s="8">
        <v>2</v>
      </c>
      <c r="F23" s="8"/>
      <c r="G23" s="8" t="s">
        <v>54</v>
      </c>
      <c r="H23" s="7"/>
      <c r="I23" s="7" t="s">
        <v>111</v>
      </c>
      <c r="J23" s="6"/>
    </row>
    <row r="24" spans="1:10" x14ac:dyDescent="0.3">
      <c r="A24" s="5">
        <f t="shared" si="0"/>
        <v>230</v>
      </c>
      <c r="B24" s="5">
        <v>1</v>
      </c>
      <c r="C24" s="6" t="s">
        <v>86</v>
      </c>
      <c r="D24" s="7" t="s">
        <v>26</v>
      </c>
      <c r="E24" s="8">
        <v>70</v>
      </c>
      <c r="F24" s="8"/>
      <c r="G24" s="8" t="s">
        <v>54</v>
      </c>
      <c r="H24" s="7"/>
      <c r="I24" s="7" t="s">
        <v>27</v>
      </c>
      <c r="J24" s="6"/>
    </row>
    <row r="25" spans="1:10" x14ac:dyDescent="0.3">
      <c r="A25" s="5">
        <f t="shared" si="0"/>
        <v>240</v>
      </c>
      <c r="B25" s="5">
        <v>1</v>
      </c>
      <c r="C25" s="6" t="s">
        <v>86</v>
      </c>
      <c r="D25" s="7" t="s">
        <v>28</v>
      </c>
      <c r="E25" s="8">
        <v>70</v>
      </c>
      <c r="F25" s="8"/>
      <c r="G25" s="8" t="s">
        <v>54</v>
      </c>
      <c r="H25" s="7"/>
      <c r="I25" s="7" t="s">
        <v>29</v>
      </c>
      <c r="J25" s="6"/>
    </row>
    <row r="26" spans="1:10" x14ac:dyDescent="0.3">
      <c r="A26" s="5">
        <f t="shared" si="0"/>
        <v>250</v>
      </c>
      <c r="B26" s="5">
        <v>1</v>
      </c>
      <c r="C26" s="6" t="s">
        <v>86</v>
      </c>
      <c r="D26" s="7" t="s">
        <v>30</v>
      </c>
      <c r="E26" s="8">
        <v>70</v>
      </c>
      <c r="F26" s="8"/>
      <c r="G26" s="8" t="s">
        <v>54</v>
      </c>
      <c r="H26" s="7"/>
      <c r="I26" s="7" t="s">
        <v>31</v>
      </c>
      <c r="J26" s="6"/>
    </row>
    <row r="27" spans="1:10" x14ac:dyDescent="0.3">
      <c r="A27" s="5">
        <f t="shared" si="0"/>
        <v>260</v>
      </c>
      <c r="B27" s="5">
        <v>1</v>
      </c>
      <c r="C27" s="6" t="s">
        <v>86</v>
      </c>
      <c r="D27" s="7" t="s">
        <v>44</v>
      </c>
      <c r="E27" s="8">
        <v>60</v>
      </c>
      <c r="F27" s="8"/>
      <c r="G27" s="8" t="s">
        <v>54</v>
      </c>
      <c r="H27" s="7"/>
      <c r="I27" s="7" t="s">
        <v>45</v>
      </c>
      <c r="J27" s="6"/>
    </row>
    <row r="28" spans="1:10" x14ac:dyDescent="0.3">
      <c r="A28" s="5">
        <f t="shared" si="0"/>
        <v>270</v>
      </c>
      <c r="B28" s="5">
        <v>1</v>
      </c>
      <c r="C28" s="6" t="s">
        <v>86</v>
      </c>
      <c r="D28" s="7" t="s">
        <v>46</v>
      </c>
      <c r="E28" s="8">
        <v>8</v>
      </c>
      <c r="F28" s="8"/>
      <c r="G28" s="8" t="s">
        <v>54</v>
      </c>
      <c r="H28" s="7" t="s">
        <v>55</v>
      </c>
      <c r="I28" s="7" t="s">
        <v>47</v>
      </c>
      <c r="J28" s="6"/>
    </row>
    <row r="29" spans="1:10" x14ac:dyDescent="0.3">
      <c r="A29" s="5">
        <f t="shared" si="0"/>
        <v>280</v>
      </c>
      <c r="B29" s="5">
        <v>2</v>
      </c>
      <c r="C29" s="6" t="s">
        <v>86</v>
      </c>
      <c r="D29" s="7" t="s">
        <v>74</v>
      </c>
      <c r="E29" s="8">
        <v>20</v>
      </c>
      <c r="F29" s="8"/>
      <c r="G29" s="8" t="s">
        <v>54</v>
      </c>
      <c r="H29" s="7"/>
      <c r="I29" s="7" t="s">
        <v>32</v>
      </c>
      <c r="J29" s="6" t="s">
        <v>66</v>
      </c>
    </row>
    <row r="30" spans="1:10" x14ac:dyDescent="0.3">
      <c r="A30" s="5">
        <f t="shared" si="0"/>
        <v>290</v>
      </c>
      <c r="B30" s="5">
        <v>2</v>
      </c>
      <c r="C30" s="6" t="s">
        <v>86</v>
      </c>
      <c r="D30" s="7" t="s">
        <v>33</v>
      </c>
      <c r="E30" s="8">
        <v>12</v>
      </c>
      <c r="F30" s="8"/>
      <c r="G30" s="8" t="s">
        <v>54</v>
      </c>
      <c r="H30" s="7"/>
      <c r="I30" s="7" t="s">
        <v>48</v>
      </c>
      <c r="J30" s="6" t="s">
        <v>62</v>
      </c>
    </row>
    <row r="31" spans="1:10" x14ac:dyDescent="0.3">
      <c r="A31" s="5">
        <f t="shared" si="0"/>
        <v>300</v>
      </c>
      <c r="B31" s="5">
        <v>2</v>
      </c>
      <c r="C31" s="6" t="s">
        <v>86</v>
      </c>
      <c r="D31" s="7" t="s">
        <v>88</v>
      </c>
      <c r="E31" s="8">
        <v>12</v>
      </c>
      <c r="F31" s="8"/>
      <c r="G31" s="8" t="s">
        <v>54</v>
      </c>
      <c r="H31" s="7"/>
      <c r="I31" s="7" t="s">
        <v>89</v>
      </c>
      <c r="J31" s="6"/>
    </row>
    <row r="32" spans="1:10" x14ac:dyDescent="0.3">
      <c r="A32" s="5">
        <f t="shared" si="0"/>
        <v>310</v>
      </c>
      <c r="B32" s="5">
        <v>2</v>
      </c>
      <c r="C32" s="6" t="s">
        <v>86</v>
      </c>
      <c r="D32" s="7" t="s">
        <v>12</v>
      </c>
      <c r="E32" s="8">
        <v>10</v>
      </c>
      <c r="F32" s="8"/>
      <c r="G32" s="8" t="s">
        <v>54</v>
      </c>
      <c r="H32" s="7"/>
      <c r="I32" s="7" t="s">
        <v>13</v>
      </c>
      <c r="J32" s="6" t="s">
        <v>40</v>
      </c>
    </row>
    <row r="33" spans="1:10" x14ac:dyDescent="0.3">
      <c r="A33" s="5">
        <f t="shared" si="0"/>
        <v>320</v>
      </c>
      <c r="B33" s="5">
        <v>2</v>
      </c>
      <c r="C33" s="6" t="s">
        <v>86</v>
      </c>
      <c r="D33" s="7" t="s">
        <v>90</v>
      </c>
      <c r="E33" s="8">
        <v>12</v>
      </c>
      <c r="F33" s="8"/>
      <c r="G33" s="8" t="s">
        <v>54</v>
      </c>
      <c r="H33" s="7" t="s">
        <v>61</v>
      </c>
      <c r="I33" s="7" t="s">
        <v>107</v>
      </c>
      <c r="J33" s="12"/>
    </row>
    <row r="34" spans="1:10" x14ac:dyDescent="0.3">
      <c r="A34" s="5">
        <f t="shared" si="0"/>
        <v>330</v>
      </c>
      <c r="B34" s="5">
        <v>2</v>
      </c>
      <c r="C34" s="6" t="s">
        <v>86</v>
      </c>
      <c r="D34" s="7" t="s">
        <v>91</v>
      </c>
      <c r="E34" s="8">
        <v>8</v>
      </c>
      <c r="F34" s="8">
        <v>3</v>
      </c>
      <c r="G34" s="8" t="s">
        <v>59</v>
      </c>
      <c r="H34" s="7" t="s">
        <v>103</v>
      </c>
      <c r="I34" s="7" t="s">
        <v>99</v>
      </c>
      <c r="J34" s="12"/>
    </row>
    <row r="35" spans="1:10" x14ac:dyDescent="0.3">
      <c r="A35" s="5">
        <f t="shared" si="0"/>
        <v>340</v>
      </c>
      <c r="B35" s="5">
        <v>2</v>
      </c>
      <c r="C35" s="6" t="s">
        <v>86</v>
      </c>
      <c r="D35" s="7" t="s">
        <v>92</v>
      </c>
      <c r="E35" s="8">
        <v>8</v>
      </c>
      <c r="F35" s="8">
        <v>3</v>
      </c>
      <c r="G35" s="8" t="s">
        <v>59</v>
      </c>
      <c r="H35" s="7" t="s">
        <v>103</v>
      </c>
      <c r="I35" s="7" t="s">
        <v>101</v>
      </c>
      <c r="J35" s="12"/>
    </row>
    <row r="36" spans="1:10" x14ac:dyDescent="0.3">
      <c r="A36" s="5">
        <f t="shared" si="0"/>
        <v>350</v>
      </c>
      <c r="B36" s="5">
        <v>2</v>
      </c>
      <c r="C36" s="6" t="s">
        <v>86</v>
      </c>
      <c r="D36" s="7" t="s">
        <v>93</v>
      </c>
      <c r="E36" s="8">
        <v>8</v>
      </c>
      <c r="F36" s="8">
        <v>3</v>
      </c>
      <c r="G36" s="8" t="s">
        <v>59</v>
      </c>
      <c r="H36" s="7" t="s">
        <v>103</v>
      </c>
      <c r="I36" s="7" t="s">
        <v>100</v>
      </c>
      <c r="J36" s="12"/>
    </row>
    <row r="37" spans="1:10" x14ac:dyDescent="0.3">
      <c r="A37" s="5">
        <f t="shared" si="0"/>
        <v>360</v>
      </c>
      <c r="B37" s="5">
        <v>2</v>
      </c>
      <c r="C37" s="6" t="s">
        <v>86</v>
      </c>
      <c r="D37" s="7" t="s">
        <v>94</v>
      </c>
      <c r="E37" s="8">
        <v>5</v>
      </c>
      <c r="F37" s="8">
        <v>2</v>
      </c>
      <c r="G37" s="8" t="s">
        <v>59</v>
      </c>
      <c r="H37" s="7" t="s">
        <v>61</v>
      </c>
      <c r="I37" s="7" t="s">
        <v>102</v>
      </c>
      <c r="J37" s="12"/>
    </row>
    <row r="38" spans="1:10" x14ac:dyDescent="0.3">
      <c r="A38" s="5">
        <f t="shared" si="0"/>
        <v>370</v>
      </c>
      <c r="B38" s="5">
        <v>2</v>
      </c>
      <c r="C38" s="6" t="s">
        <v>86</v>
      </c>
      <c r="D38" s="7" t="s">
        <v>95</v>
      </c>
      <c r="E38" s="8">
        <v>7</v>
      </c>
      <c r="F38" s="8">
        <v>2</v>
      </c>
      <c r="G38" s="8" t="s">
        <v>59</v>
      </c>
      <c r="H38" s="7" t="s">
        <v>105</v>
      </c>
      <c r="I38" s="7"/>
      <c r="J38" s="12"/>
    </row>
    <row r="39" spans="1:10" x14ac:dyDescent="0.3">
      <c r="A39" s="5">
        <f t="shared" si="0"/>
        <v>380</v>
      </c>
      <c r="B39" s="5">
        <v>2</v>
      </c>
      <c r="C39" s="6" t="s">
        <v>86</v>
      </c>
      <c r="D39" s="7" t="s">
        <v>96</v>
      </c>
      <c r="E39" s="8">
        <v>7</v>
      </c>
      <c r="F39" s="8">
        <v>2</v>
      </c>
      <c r="G39" s="8" t="s">
        <v>59</v>
      </c>
      <c r="H39" s="7" t="s">
        <v>105</v>
      </c>
      <c r="I39" s="7"/>
      <c r="J39" s="12"/>
    </row>
    <row r="40" spans="1:10" x14ac:dyDescent="0.3">
      <c r="A40" s="5">
        <f t="shared" si="0"/>
        <v>390</v>
      </c>
      <c r="B40" s="5">
        <v>2</v>
      </c>
      <c r="C40" s="6" t="s">
        <v>86</v>
      </c>
      <c r="D40" s="7" t="s">
        <v>97</v>
      </c>
      <c r="E40" s="8">
        <v>3</v>
      </c>
      <c r="F40" s="8">
        <v>0</v>
      </c>
      <c r="G40" s="8" t="s">
        <v>59</v>
      </c>
      <c r="H40" s="7"/>
      <c r="I40" s="7" t="s">
        <v>104</v>
      </c>
      <c r="J40" s="12"/>
    </row>
    <row r="41" spans="1:10" x14ac:dyDescent="0.3">
      <c r="A41" s="5">
        <f t="shared" si="0"/>
        <v>400</v>
      </c>
      <c r="B41" s="5">
        <v>2</v>
      </c>
      <c r="C41" s="6" t="s">
        <v>86</v>
      </c>
      <c r="D41" s="7" t="s">
        <v>98</v>
      </c>
      <c r="E41" s="8">
        <v>5</v>
      </c>
      <c r="F41" s="8">
        <v>2</v>
      </c>
      <c r="G41" s="8" t="s">
        <v>59</v>
      </c>
      <c r="H41" s="7" t="s">
        <v>106</v>
      </c>
      <c r="I41" s="7"/>
      <c r="J41" s="12"/>
    </row>
    <row r="42" spans="1:10" x14ac:dyDescent="0.3">
      <c r="A42" s="5">
        <f t="shared" si="0"/>
        <v>410</v>
      </c>
      <c r="B42" s="5">
        <v>2</v>
      </c>
      <c r="C42" s="6" t="s">
        <v>86</v>
      </c>
      <c r="D42" s="7" t="s">
        <v>75</v>
      </c>
      <c r="E42" s="8">
        <v>70</v>
      </c>
      <c r="F42" s="8"/>
      <c r="G42" s="8" t="s">
        <v>54</v>
      </c>
      <c r="H42" s="7"/>
      <c r="I42" s="7"/>
      <c r="J42" s="12"/>
    </row>
    <row r="43" spans="1:10" x14ac:dyDescent="0.3">
      <c r="A43" s="5"/>
      <c r="B43" s="5"/>
      <c r="C43" s="6"/>
      <c r="D43" s="7"/>
      <c r="E43" s="8"/>
      <c r="F43" s="8"/>
      <c r="G43" s="8"/>
      <c r="H43" s="7"/>
      <c r="I43" s="7"/>
      <c r="J43" s="12"/>
    </row>
    <row r="44" spans="1:10" x14ac:dyDescent="0.3">
      <c r="A44" s="5"/>
      <c r="B44" s="5"/>
      <c r="C44" s="6"/>
      <c r="D44" s="7"/>
      <c r="E44" s="8"/>
      <c r="F44" s="8"/>
      <c r="G44" s="8"/>
      <c r="H44" s="7"/>
      <c r="I44" s="7"/>
      <c r="J44" s="12"/>
    </row>
    <row r="45" spans="1:10" x14ac:dyDescent="0.3">
      <c r="A45" s="5"/>
      <c r="B45" s="5"/>
      <c r="C45" s="6"/>
      <c r="D45" s="7"/>
      <c r="E45" s="8"/>
      <c r="F45" s="8"/>
      <c r="G45" s="8"/>
      <c r="H45" s="7"/>
      <c r="I45" s="7"/>
      <c r="J45" s="12"/>
    </row>
    <row r="46" spans="1:10" x14ac:dyDescent="0.3">
      <c r="A46" s="5"/>
      <c r="B46" s="5"/>
      <c r="C46" s="6"/>
      <c r="D46" s="7"/>
      <c r="E46" s="8"/>
      <c r="F46" s="8"/>
      <c r="G46" s="8"/>
      <c r="H46" s="7"/>
      <c r="I46" s="7"/>
      <c r="J46" s="12"/>
    </row>
    <row r="47" spans="1:10" x14ac:dyDescent="0.3">
      <c r="A47" s="5"/>
      <c r="B47" s="5"/>
      <c r="C47" s="6"/>
      <c r="D47" s="7"/>
      <c r="E47" s="8"/>
      <c r="F47" s="8"/>
      <c r="G47" s="8"/>
      <c r="H47" s="7"/>
      <c r="I47" s="7"/>
      <c r="J47" s="12"/>
    </row>
    <row r="48" spans="1:10" x14ac:dyDescent="0.3">
      <c r="E48" s="8"/>
      <c r="F48" s="8"/>
      <c r="G48" s="8"/>
      <c r="H48" s="7"/>
    </row>
    <row r="49" spans="5:8" x14ac:dyDescent="0.3">
      <c r="E49" s="8"/>
      <c r="F49" s="8"/>
      <c r="G49" s="8"/>
      <c r="H49" s="7"/>
    </row>
  </sheetData>
  <autoFilter ref="A1:J42" xr:uid="{00000000-0001-0000-0000-000000000000}"/>
  <phoneticPr fontId="0" type="noConversion"/>
  <pageMargins left="0.74803149606299213" right="0.74803149606299213" top="0.98425196850393704" bottom="0.98425196850393704" header="0.51181102362204722" footer="0.51181102362204722"/>
  <pageSetup paperSize="9" scale="92" fitToHeight="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OM471FE1</vt:lpstr>
    </vt:vector>
  </TitlesOfParts>
  <Company>The Lubrizol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Jonathan Marshall</dc:creator>
  <cp:lastModifiedBy>Jeffrey A. Clark</cp:lastModifiedBy>
  <cp:lastPrinted>2007-09-07T12:21:36Z</cp:lastPrinted>
  <dcterms:created xsi:type="dcterms:W3CDTF">2007-08-23T10:03:59Z</dcterms:created>
  <dcterms:modified xsi:type="dcterms:W3CDTF">2025-01-30T19:38:33Z</dcterms:modified>
</cp:coreProperties>
</file>